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1"/>
  <workbookPr defaultThemeVersion="124226"/>
  <mc:AlternateContent xmlns:mc="http://schemas.openxmlformats.org/markup-compatibility/2006">
    <mc:Choice Requires="x15">
      <x15ac:absPath xmlns:x15ac="http://schemas.microsoft.com/office/spreadsheetml/2010/11/ac" url="/Users/garnerboogaerts/Desktop/Website Changes /"/>
    </mc:Choice>
  </mc:AlternateContent>
  <xr:revisionPtr revIDLastSave="0" documentId="8_{C472CF9A-A87E-7B4D-92B6-C1C94C026C26}" xr6:coauthVersionLast="46" xr6:coauthVersionMax="46" xr10:uidLastSave="{00000000-0000-0000-0000-000000000000}"/>
  <bookViews>
    <workbookView xWindow="0" yWindow="460" windowWidth="25600" windowHeight="28340" xr2:uid="{00000000-000D-0000-FFFF-FFFF00000000}"/>
  </bookViews>
  <sheets>
    <sheet name="Monthly-ProcessMeasures" sheetId="1" r:id="rId1"/>
    <sheet name="Quarterly-ProcessMeasure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3" i="2" l="1"/>
  <c r="K12" i="2"/>
  <c r="K11" i="2"/>
  <c r="K10" i="2"/>
  <c r="K9" i="2"/>
  <c r="K8" i="2"/>
  <c r="K7" i="2"/>
  <c r="K6" i="2"/>
  <c r="E13" i="2"/>
  <c r="E12" i="2"/>
  <c r="E11" i="2"/>
  <c r="E10" i="2"/>
  <c r="E9" i="2"/>
  <c r="E8" i="2"/>
  <c r="E7" i="2"/>
  <c r="E6" i="2"/>
  <c r="H13" i="2" l="1"/>
  <c r="B13" i="2"/>
  <c r="H12" i="2"/>
  <c r="B12" i="2"/>
  <c r="H11" i="2"/>
  <c r="B11" i="2"/>
  <c r="H10" i="2"/>
  <c r="B10" i="2"/>
  <c r="H9" i="2"/>
  <c r="B9" i="2"/>
  <c r="H8" i="2"/>
  <c r="B8" i="2"/>
  <c r="H7" i="2"/>
  <c r="B7" i="2"/>
  <c r="H6" i="2"/>
  <c r="B6" i="2"/>
  <c r="C6" i="1" l="1"/>
  <c r="C7" i="1"/>
  <c r="C8" i="1"/>
  <c r="C5" i="1"/>
  <c r="G9" i="1"/>
  <c r="E9" i="1"/>
</calcChain>
</file>

<file path=xl/sharedStrings.xml><?xml version="1.0" encoding="utf-8"?>
<sst xmlns="http://schemas.openxmlformats.org/spreadsheetml/2006/main" count="48" uniqueCount="37">
  <si>
    <t>Count of Yes</t>
  </si>
  <si>
    <t>Patient Chart # 
(assign a number to help track data collection – no PI)</t>
  </si>
  <si>
    <t>Numerator</t>
  </si>
  <si>
    <t>Denominator</t>
  </si>
  <si>
    <t>Quarter</t>
  </si>
  <si>
    <t>Rate</t>
  </si>
  <si>
    <t xml:space="preserve">Number of OB providers </t>
  </si>
  <si>
    <t xml:space="preserve">Number of OB nurses </t>
  </si>
  <si>
    <t>Number of OB Drills</t>
  </si>
  <si>
    <t>Drill Topics</t>
  </si>
  <si>
    <r>
      <rPr>
        <b/>
        <u/>
        <sz val="11"/>
        <color theme="1"/>
        <rFont val="Calibri"/>
        <family val="2"/>
        <scheme val="minor"/>
      </rPr>
      <t>Q1 2021</t>
    </r>
    <r>
      <rPr>
        <sz val="11"/>
        <color theme="1"/>
        <rFont val="Calibri"/>
        <family val="2"/>
        <scheme val="minor"/>
      </rPr>
      <t xml:space="preserve">
Jan-2021
Feb-2021
Mar-2021</t>
    </r>
  </si>
  <si>
    <r>
      <rPr>
        <b/>
        <u/>
        <sz val="11"/>
        <color theme="1"/>
        <rFont val="Calibri"/>
        <family val="2"/>
        <scheme val="minor"/>
      </rPr>
      <t>Q2 2021</t>
    </r>
    <r>
      <rPr>
        <sz val="11"/>
        <color theme="1"/>
        <rFont val="Calibri"/>
        <family val="2"/>
        <scheme val="minor"/>
      </rPr>
      <t xml:space="preserve">
Apr-2021
May-2021
June-2021</t>
    </r>
  </si>
  <si>
    <r>
      <rPr>
        <b/>
        <u/>
        <sz val="11"/>
        <color theme="1"/>
        <rFont val="Calibri"/>
        <family val="2"/>
        <scheme val="minor"/>
      </rPr>
      <t>Q3 2021</t>
    </r>
    <r>
      <rPr>
        <sz val="11"/>
        <color theme="1"/>
        <rFont val="Calibri"/>
        <family val="2"/>
        <scheme val="minor"/>
      </rPr>
      <t xml:space="preserve">
July-2021
Aug-2021
Sept-2021</t>
    </r>
  </si>
  <si>
    <r>
      <rPr>
        <b/>
        <u/>
        <sz val="11"/>
        <color theme="1"/>
        <rFont val="Calibri"/>
        <family val="2"/>
        <scheme val="minor"/>
      </rPr>
      <t>Q4 2021</t>
    </r>
    <r>
      <rPr>
        <sz val="11"/>
        <color theme="1"/>
        <rFont val="Calibri"/>
        <family val="2"/>
        <scheme val="minor"/>
      </rPr>
      <t xml:space="preserve">
Oct-2021
Nov-2021
Dec-2021</t>
    </r>
  </si>
  <si>
    <t>Patients with follow-up appointments made within 7-14 days</t>
  </si>
  <si>
    <t>Number of patients with persistent severe hypertension*</t>
  </si>
  <si>
    <t>ALPQC Maternal Hypertension Initiative 
Monthly Process Measure Form</t>
  </si>
  <si>
    <t>Number of OB nurses who completed an education program (within the past 2 years) on Severe HTN/ Preeclampsia</t>
  </si>
  <si>
    <t>Number of OB providers who completed an education program (within the past 2 years) on Severe HTN/Preeclampsia</t>
  </si>
  <si>
    <t>Number of OB providers who completed an education program (within the past 2 years) on HTN bundle elements and unit-standard protocols</t>
  </si>
  <si>
    <t>Number of OB nurses who completed an education program (within the past 2 years) on HTN bundle elements and unit-standard protocols</t>
  </si>
  <si>
    <t>ALPQC Maternal HTN Initiative
Quarterly Measures Form</t>
  </si>
  <si>
    <t>9. Provider Education</t>
  </si>
  <si>
    <t>10. Nursing Education</t>
  </si>
  <si>
    <t>11. Unit Drills</t>
  </si>
  <si>
    <t xml:space="preserve">2. Follow-up appointment scheduled within 7-14 days </t>
  </si>
  <si>
    <t>3. Patient received education at discharge</t>
  </si>
  <si>
    <t>Time to treatment: 60-120 min</t>
  </si>
  <si>
    <t>Time to treatment: Greater 120 min</t>
  </si>
  <si>
    <t>Time to treatment: No Meds Given</t>
  </si>
  <si>
    <t>Time to treatment: Within 60 min</t>
  </si>
  <si>
    <t xml:space="preserve">*** For the initiative we will only be tracking Time to Treatment within 60 minutes, but you can enter patients that fell in the other three categories for your internal tracking and learning opportunities. </t>
  </si>
  <si>
    <r>
      <rPr>
        <b/>
        <sz val="11"/>
        <color theme="1"/>
        <rFont val="Calibri"/>
        <family val="2"/>
        <scheme val="minor"/>
      </rPr>
      <t>Instructions</t>
    </r>
    <r>
      <rPr>
        <sz val="11"/>
        <color theme="1"/>
        <rFont val="Calibri"/>
        <family val="2"/>
        <scheme val="minor"/>
      </rPr>
      <t>: Use this document internally to help you keep track of education and unit drills.</t>
    </r>
  </si>
  <si>
    <t>1. Time to treatment with antihypertensive medication***</t>
  </si>
  <si>
    <r>
      <t>*</t>
    </r>
    <r>
      <rPr>
        <b/>
        <sz val="11"/>
        <color theme="1"/>
        <rFont val="Calibri"/>
        <family val="2"/>
        <scheme val="minor"/>
      </rPr>
      <t>Persistent severe hypertension</t>
    </r>
    <r>
      <rPr>
        <sz val="11"/>
        <color theme="1"/>
        <rFont val="Calibri"/>
        <family val="2"/>
        <scheme val="minor"/>
      </rPr>
      <t xml:space="preserve"> defined as </t>
    </r>
    <r>
      <rPr>
        <b/>
        <sz val="11"/>
        <color theme="1"/>
        <rFont val="Calibri"/>
        <family val="2"/>
        <scheme val="minor"/>
      </rPr>
      <t>≥160 systolic or ≥110 diastolic twice within 15 minutes</t>
    </r>
    <r>
      <rPr>
        <sz val="11"/>
        <color theme="1"/>
        <rFont val="Calibri"/>
        <family val="2"/>
        <scheme val="minor"/>
      </rPr>
      <t xml:space="preserve"> antepartum or postpartum, excluding: readings during pushing, &gt;20 min after epidural, or in the presence of another known etiology for elevated BP (e.g. sickle cell pain crisis, chemotherapy, etc.). Severe values do not need to be consecutive.
**</t>
    </r>
    <r>
      <rPr>
        <b/>
        <sz val="11"/>
        <color theme="1"/>
        <rFont val="Calibri"/>
        <family val="2"/>
        <scheme val="minor"/>
      </rPr>
      <t>Patients can be identified by</t>
    </r>
    <r>
      <rPr>
        <sz val="11"/>
        <color theme="1"/>
        <rFont val="Calibri"/>
        <family val="2"/>
        <scheme val="minor"/>
      </rPr>
      <t>: 1) using ICD-9/-10 codes (Measure #O1: deliveries each month with code for severe preeclampsia, eclampsia, preeclampsia superimposed on pre-existing hypertension),  2) using an L&amp;D logbook, 3) building onto EHRs triggers and ability to query for severe range BPs 4) searching pharmacy logs for antihypertensive medications (note: while pharmacy logs are good for approximating a value, you may miss instances of severe range BP if these were not used). Use of at least 2 methods recommended.</t>
    </r>
  </si>
  <si>
    <t>Race/Ethnicity of patient</t>
  </si>
  <si>
    <r>
      <rPr>
        <b/>
        <sz val="11"/>
        <color theme="1"/>
        <rFont val="Calibri"/>
        <family val="2"/>
        <scheme val="minor"/>
      </rPr>
      <t>Instructions</t>
    </r>
    <r>
      <rPr>
        <sz val="11"/>
        <color theme="1"/>
        <rFont val="Calibri"/>
        <family val="2"/>
        <scheme val="minor"/>
      </rPr>
      <t xml:space="preserve">: Use this document internally to help you track chart reviews for reporting individual level data on patients each month with persistent (twice within 15 minutes) severe hypertension*. 
Aim to complete for all patients with persistent severe hypertension.** 
</t>
    </r>
    <r>
      <rPr>
        <b/>
        <sz val="11"/>
        <color theme="1"/>
        <rFont val="Calibri"/>
        <family val="2"/>
        <scheme val="minor"/>
      </rPr>
      <t xml:space="preserve">If unable to complete for all cases in a month </t>
    </r>
    <r>
      <rPr>
        <sz val="11"/>
        <color theme="1"/>
        <rFont val="Calibri"/>
        <family val="2"/>
        <scheme val="minor"/>
      </rPr>
      <t xml:space="preserve">and you choose to do a sample, </t>
    </r>
    <r>
      <rPr>
        <b/>
        <sz val="11"/>
        <color theme="1"/>
        <rFont val="Calibri"/>
        <family val="2"/>
        <scheme val="minor"/>
      </rPr>
      <t>it is critial that you</t>
    </r>
    <r>
      <rPr>
        <sz val="11"/>
        <color theme="1"/>
        <rFont val="Calibri"/>
        <family val="2"/>
        <scheme val="minor"/>
      </rPr>
      <t xml:space="preserve"> </t>
    </r>
    <r>
      <rPr>
        <b/>
        <sz val="11"/>
        <color theme="1"/>
        <rFont val="Calibri"/>
        <family val="2"/>
        <scheme val="minor"/>
      </rPr>
      <t xml:space="preserve">pull patient charts </t>
    </r>
    <r>
      <rPr>
        <b/>
        <u/>
        <sz val="11"/>
        <color theme="1"/>
        <rFont val="Calibri"/>
        <family val="2"/>
        <scheme val="minor"/>
      </rPr>
      <t>randomly</t>
    </r>
    <r>
      <rPr>
        <sz val="11"/>
        <color theme="1"/>
        <rFont val="Calibri"/>
        <family val="2"/>
        <scheme val="minor"/>
      </rPr>
      <t xml:space="preserve"> to avoid selection bias: Small facilities (&lt;200 births/yr): 5 charts/ month. Large facilities (&gt;200 births/yr): 10 charts/month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</si>
</sst>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2"/>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i/>
      <sz val="11"/>
      <color theme="1"/>
      <name val="Calibri"/>
      <family val="2"/>
      <scheme val="minor"/>
    </font>
    <font>
      <sz val="11"/>
      <color rgb="FF000000"/>
      <name val="Calibri"/>
      <family val="2"/>
      <scheme val="minor"/>
    </font>
    <font>
      <b/>
      <u/>
      <sz val="11"/>
      <color theme="1"/>
      <name val="Calibri"/>
      <family val="2"/>
      <scheme val="minor"/>
    </font>
    <font>
      <sz val="11"/>
      <color rgb="FF7030A0"/>
      <name val="Calibri"/>
      <family val="2"/>
      <scheme val="minor"/>
    </font>
  </fonts>
  <fills count="6">
    <fill>
      <patternFill patternType="none"/>
    </fill>
    <fill>
      <patternFill patternType="gray125"/>
    </fill>
    <fill>
      <patternFill patternType="solid">
        <fgColor theme="0" tint="-0.499984740745262"/>
        <bgColor indexed="64"/>
      </patternFill>
    </fill>
    <fill>
      <patternFill patternType="solid">
        <fgColor theme="6" tint="0.59999389629810485"/>
        <bgColor indexed="64"/>
      </patternFill>
    </fill>
    <fill>
      <patternFill patternType="solid">
        <fgColor theme="1"/>
        <bgColor indexed="64"/>
      </patternFill>
    </fill>
    <fill>
      <patternFill patternType="solid">
        <fgColor theme="0" tint="-4.9989318521683403E-2"/>
        <bgColor indexed="64"/>
      </patternFill>
    </fill>
  </fills>
  <borders count="11">
    <border>
      <left/>
      <right/>
      <top/>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5">
    <xf numFmtId="0" fontId="0" fillId="0" borderId="0" xfId="0"/>
    <xf numFmtId="0" fontId="0" fillId="0" borderId="0" xfId="0" applyAlignment="1">
      <alignment horizontal="center"/>
    </xf>
    <xf numFmtId="0" fontId="0" fillId="2" borderId="0" xfId="0" applyFill="1" applyAlignment="1">
      <alignment horizontal="center"/>
    </xf>
    <xf numFmtId="0" fontId="1" fillId="2" borderId="0" xfId="0" applyFont="1" applyFill="1" applyAlignment="1">
      <alignment horizontal="left" wrapText="1"/>
    </xf>
    <xf numFmtId="0" fontId="1" fillId="2" borderId="0" xfId="0" applyFont="1" applyFill="1" applyAlignment="1">
      <alignment horizontal="center"/>
    </xf>
    <xf numFmtId="0" fontId="1" fillId="0" borderId="0" xfId="0" applyFont="1" applyAlignment="1">
      <alignment horizontal="left" wrapText="1"/>
    </xf>
    <xf numFmtId="0" fontId="1" fillId="0" borderId="0" xfId="0" applyFont="1" applyAlignment="1">
      <alignment wrapText="1"/>
    </xf>
    <xf numFmtId="0" fontId="0" fillId="0" borderId="0" xfId="0" applyAlignment="1">
      <alignment horizontal="right"/>
    </xf>
    <xf numFmtId="0" fontId="1" fillId="0" borderId="0" xfId="0" applyFont="1" applyBorder="1" applyAlignment="1">
      <alignment wrapText="1"/>
    </xf>
    <xf numFmtId="0" fontId="0" fillId="0" borderId="1" xfId="0" applyBorder="1" applyAlignment="1">
      <alignment horizontal="center"/>
    </xf>
    <xf numFmtId="0" fontId="0" fillId="2" borderId="1" xfId="0" applyFill="1" applyBorder="1" applyAlignment="1">
      <alignment horizontal="center"/>
    </xf>
    <xf numFmtId="0" fontId="1" fillId="2" borderId="1" xfId="0" applyFont="1" applyFill="1" applyBorder="1" applyAlignment="1">
      <alignment horizontal="center"/>
    </xf>
    <xf numFmtId="0" fontId="1" fillId="0" borderId="1" xfId="0" applyFont="1" applyBorder="1" applyAlignment="1">
      <alignment horizontal="center"/>
    </xf>
    <xf numFmtId="0" fontId="0" fillId="0" borderId="0" xfId="0" applyFill="1" applyBorder="1" applyAlignment="1">
      <alignment horizontal="center"/>
    </xf>
    <xf numFmtId="0" fontId="0" fillId="4" borderId="0" xfId="0" applyFill="1" applyAlignment="1">
      <alignment horizontal="center"/>
    </xf>
    <xf numFmtId="0" fontId="0" fillId="4" borderId="0" xfId="0" applyFill="1"/>
    <xf numFmtId="0" fontId="0" fillId="0" borderId="0" xfId="0" quotePrefix="1" applyAlignment="1">
      <alignment horizontal="center"/>
    </xf>
    <xf numFmtId="0" fontId="0" fillId="0" borderId="1" xfId="0" quotePrefix="1" applyBorder="1" applyAlignment="1">
      <alignment horizontal="center"/>
    </xf>
    <xf numFmtId="0" fontId="0" fillId="0" borderId="0" xfId="0" quotePrefix="1" applyAlignment="1">
      <alignment horizontal="right"/>
    </xf>
    <xf numFmtId="0" fontId="0" fillId="0" borderId="0" xfId="0" applyAlignment="1">
      <alignment horizontal="center" wrapText="1"/>
    </xf>
    <xf numFmtId="0" fontId="3" fillId="0" borderId="0" xfId="0" applyFont="1" applyAlignment="1">
      <alignment horizontal="center" wrapText="1"/>
    </xf>
    <xf numFmtId="0" fontId="0" fillId="0" borderId="0" xfId="0" applyFont="1" applyAlignment="1">
      <alignment horizontal="left" wrapText="1"/>
    </xf>
    <xf numFmtId="0" fontId="0" fillId="0" borderId="0" xfId="0" applyAlignment="1">
      <alignment wrapText="1"/>
    </xf>
    <xf numFmtId="0" fontId="0" fillId="0" borderId="7" xfId="0" applyBorder="1"/>
    <xf numFmtId="17" fontId="0" fillId="0" borderId="0" xfId="0" applyNumberFormat="1" applyAlignment="1">
      <alignment wrapText="1"/>
    </xf>
    <xf numFmtId="0" fontId="0" fillId="5" borderId="6" xfId="0" applyFill="1" applyBorder="1"/>
    <xf numFmtId="0" fontId="0" fillId="5" borderId="0" xfId="0" applyFill="1" applyProtection="1">
      <protection locked="0"/>
    </xf>
    <xf numFmtId="0" fontId="8" fillId="5" borderId="7" xfId="0" applyFont="1" applyFill="1" applyBorder="1" applyProtection="1">
      <protection locked="0"/>
    </xf>
    <xf numFmtId="0" fontId="0" fillId="0" borderId="6" xfId="0" applyBorder="1"/>
    <xf numFmtId="0" fontId="0" fillId="0" borderId="0" xfId="0" applyProtection="1">
      <protection locked="0"/>
    </xf>
    <xf numFmtId="0" fontId="8" fillId="0" borderId="7" xfId="0" applyFont="1" applyBorder="1" applyProtection="1">
      <protection locked="0"/>
    </xf>
    <xf numFmtId="0" fontId="0" fillId="0" borderId="6" xfId="0" applyFill="1" applyBorder="1"/>
    <xf numFmtId="0" fontId="0" fillId="0" borderId="0" xfId="0" applyFill="1" applyProtection="1">
      <protection locked="0"/>
    </xf>
    <xf numFmtId="0" fontId="8" fillId="0" borderId="7" xfId="0" applyFont="1" applyFill="1" applyBorder="1" applyProtection="1">
      <protection locked="0"/>
    </xf>
    <xf numFmtId="0" fontId="0" fillId="5" borderId="8" xfId="0" applyFill="1" applyBorder="1"/>
    <xf numFmtId="0" fontId="0" fillId="5" borderId="9" xfId="0" applyFill="1" applyBorder="1" applyProtection="1">
      <protection locked="0"/>
    </xf>
    <xf numFmtId="0" fontId="8" fillId="5" borderId="10" xfId="0" applyFont="1" applyFill="1" applyBorder="1" applyProtection="1">
      <protection locked="0"/>
    </xf>
    <xf numFmtId="0" fontId="0" fillId="0" borderId="9" xfId="0" applyBorder="1"/>
    <xf numFmtId="0" fontId="0" fillId="0" borderId="10" xfId="0" applyBorder="1"/>
    <xf numFmtId="0" fontId="5" fillId="0" borderId="8" xfId="0" applyFont="1" applyBorder="1" applyAlignment="1" applyProtection="1">
      <alignment wrapText="1"/>
      <protection locked="0"/>
    </xf>
    <xf numFmtId="0" fontId="6" fillId="0" borderId="9" xfId="0" applyFont="1" applyBorder="1" applyAlignment="1" applyProtection="1">
      <alignment wrapText="1"/>
      <protection locked="0"/>
    </xf>
    <xf numFmtId="0" fontId="6" fillId="0" borderId="10" xfId="0" applyFont="1" applyBorder="1" applyAlignment="1" applyProtection="1">
      <alignment wrapText="1"/>
      <protection locked="0"/>
    </xf>
    <xf numFmtId="0" fontId="2" fillId="0" borderId="8" xfId="0" applyFont="1" applyBorder="1" applyAlignment="1" applyProtection="1">
      <alignment horizontal="left"/>
      <protection locked="0"/>
    </xf>
    <xf numFmtId="0" fontId="5" fillId="0" borderId="9" xfId="0" applyFont="1" applyBorder="1" applyAlignment="1" applyProtection="1">
      <alignment horizontal="left"/>
      <protection locked="0"/>
    </xf>
    <xf numFmtId="0" fontId="5" fillId="0" borderId="10" xfId="0" applyFont="1" applyBorder="1" applyAlignment="1" applyProtection="1">
      <alignment horizontal="left"/>
      <protection locked="0"/>
    </xf>
    <xf numFmtId="0" fontId="0" fillId="3" borderId="2" xfId="0" applyFill="1" applyBorder="1" applyAlignment="1">
      <alignment horizontal="center"/>
    </xf>
    <xf numFmtId="0" fontId="0" fillId="3" borderId="3" xfId="0" applyFill="1" applyBorder="1" applyAlignment="1">
      <alignment horizontal="center"/>
    </xf>
    <xf numFmtId="0" fontId="0" fillId="0" borderId="0" xfId="0" applyAlignment="1">
      <alignment horizontal="left" wrapText="1"/>
    </xf>
    <xf numFmtId="0" fontId="0" fillId="0" borderId="9" xfId="0" applyBorder="1" applyAlignment="1">
      <alignment horizontal="left" vertical="center" wrapText="1"/>
    </xf>
    <xf numFmtId="0" fontId="3" fillId="0" borderId="0" xfId="0" applyFont="1" applyAlignment="1">
      <alignment horizontal="left" vertical="center" wrapText="1"/>
    </xf>
    <xf numFmtId="0" fontId="2" fillId="3" borderId="4" xfId="0" applyFont="1" applyFill="1" applyBorder="1" applyAlignment="1">
      <alignment horizontal="center"/>
    </xf>
    <xf numFmtId="0" fontId="2" fillId="3" borderId="5" xfId="0" applyFont="1" applyFill="1" applyBorder="1" applyAlignment="1">
      <alignment horizontal="center"/>
    </xf>
    <xf numFmtId="0" fontId="4" fillId="3" borderId="4" xfId="0" applyFont="1" applyFill="1" applyBorder="1" applyAlignment="1" applyProtection="1">
      <alignment horizontal="center"/>
      <protection locked="0"/>
    </xf>
    <xf numFmtId="0" fontId="4" fillId="3" borderId="1" xfId="0" applyFont="1" applyFill="1" applyBorder="1" applyAlignment="1" applyProtection="1">
      <alignment horizontal="center"/>
      <protection locked="0"/>
    </xf>
    <xf numFmtId="0" fontId="4" fillId="3" borderId="5" xfId="0" applyFont="1"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010"/>
  <sheetViews>
    <sheetView tabSelected="1" zoomScale="90" zoomScaleNormal="90" workbookViewId="0">
      <selection activeCell="I19" sqref="I19"/>
    </sheetView>
  </sheetViews>
  <sheetFormatPr baseColWidth="10" defaultColWidth="8.83203125" defaultRowHeight="15" x14ac:dyDescent="0.2"/>
  <cols>
    <col min="1" max="1" width="63" style="1" customWidth="1"/>
    <col min="2" max="2" width="1.6640625" style="2" customWidth="1"/>
    <col min="3" max="3" width="37.5" style="1" customWidth="1"/>
    <col min="4" max="4" width="1.5" style="2" customWidth="1"/>
    <col min="5" max="5" width="16.1640625" style="1" customWidth="1"/>
    <col min="6" max="6" width="1.5" style="2" customWidth="1"/>
    <col min="7" max="7" width="16" style="1" customWidth="1"/>
    <col min="8" max="8" width="1.5" style="2" customWidth="1"/>
    <col min="9" max="9" width="26.5" customWidth="1"/>
    <col min="18" max="18" width="1.5" style="2" customWidth="1"/>
  </cols>
  <sheetData>
    <row r="1" spans="1:18" ht="40" x14ac:dyDescent="0.25">
      <c r="A1" s="20" t="s">
        <v>16</v>
      </c>
    </row>
    <row r="2" spans="1:18" ht="143.25" customHeight="1" thickBot="1" x14ac:dyDescent="0.25">
      <c r="A2" s="21" t="s">
        <v>36</v>
      </c>
      <c r="C2" s="19"/>
      <c r="I2" s="47" t="s">
        <v>34</v>
      </c>
      <c r="J2" s="47"/>
      <c r="K2" s="47"/>
      <c r="L2" s="47"/>
      <c r="M2" s="47"/>
      <c r="N2" s="47"/>
      <c r="O2" s="47"/>
      <c r="P2" s="47"/>
      <c r="Q2" s="47"/>
    </row>
    <row r="3" spans="1:18" ht="16" thickBot="1" x14ac:dyDescent="0.25">
      <c r="A3" s="7" t="s">
        <v>15</v>
      </c>
      <c r="B3" s="45"/>
      <c r="C3" s="46"/>
      <c r="I3" s="47" t="s">
        <v>31</v>
      </c>
      <c r="J3" s="47"/>
      <c r="K3" s="47"/>
      <c r="L3" s="47"/>
      <c r="M3" s="47"/>
      <c r="N3" s="47"/>
      <c r="O3" s="47"/>
      <c r="P3" s="47"/>
      <c r="Q3" s="47"/>
    </row>
    <row r="4" spans="1:18" ht="16" thickBot="1" x14ac:dyDescent="0.25">
      <c r="A4" s="7" t="s">
        <v>14</v>
      </c>
      <c r="B4" s="45"/>
      <c r="C4" s="46"/>
      <c r="I4" s="47"/>
      <c r="J4" s="47"/>
      <c r="K4" s="47"/>
      <c r="L4" s="47"/>
      <c r="M4" s="47"/>
      <c r="N4" s="47"/>
      <c r="O4" s="47"/>
      <c r="P4" s="47"/>
      <c r="Q4" s="47"/>
    </row>
    <row r="5" spans="1:18" x14ac:dyDescent="0.2">
      <c r="A5" s="18" t="s">
        <v>30</v>
      </c>
      <c r="B5" s="13"/>
      <c r="C5" s="13">
        <f>COUNTIFS($C$11:$C$1009,A5)</f>
        <v>0</v>
      </c>
    </row>
    <row r="6" spans="1:18" x14ac:dyDescent="0.2">
      <c r="A6" s="7" t="s">
        <v>27</v>
      </c>
      <c r="B6" s="13"/>
      <c r="C6" s="13">
        <f t="shared" ref="C6:C8" si="0">COUNTIFS($C$11:$C$1009,A6)</f>
        <v>0</v>
      </c>
    </row>
    <row r="7" spans="1:18" x14ac:dyDescent="0.2">
      <c r="A7" s="18" t="s">
        <v>28</v>
      </c>
      <c r="B7" s="13"/>
      <c r="C7" s="13">
        <f t="shared" si="0"/>
        <v>0</v>
      </c>
    </row>
    <row r="8" spans="1:18" x14ac:dyDescent="0.2">
      <c r="A8" s="7" t="s">
        <v>29</v>
      </c>
      <c r="B8" s="13"/>
      <c r="C8" s="13">
        <f t="shared" si="0"/>
        <v>0</v>
      </c>
    </row>
    <row r="9" spans="1:18" x14ac:dyDescent="0.2">
      <c r="A9" s="7" t="s">
        <v>0</v>
      </c>
      <c r="B9" s="13"/>
      <c r="C9" s="13"/>
      <c r="E9" s="1">
        <f>COUNTIF($E$11:$E$1009,"Yes")</f>
        <v>0</v>
      </c>
      <c r="G9" s="1">
        <f>COUNTIF($G$11:$G$1009,"Yes")</f>
        <v>0</v>
      </c>
    </row>
    <row r="10" spans="1:18" ht="69.75" customHeight="1" x14ac:dyDescent="0.2">
      <c r="A10" s="19" t="s">
        <v>1</v>
      </c>
      <c r="C10" s="8" t="s">
        <v>33</v>
      </c>
      <c r="D10" s="3"/>
      <c r="E10" s="5" t="s">
        <v>25</v>
      </c>
      <c r="F10" s="3"/>
      <c r="G10" s="6" t="s">
        <v>26</v>
      </c>
      <c r="H10" s="3"/>
      <c r="I10" t="s">
        <v>35</v>
      </c>
      <c r="R10" s="3"/>
    </row>
    <row r="11" spans="1:18" ht="16" x14ac:dyDescent="0.2">
      <c r="A11" s="9"/>
      <c r="B11" s="10"/>
      <c r="C11" s="17"/>
      <c r="D11" s="11"/>
      <c r="E11" s="12"/>
      <c r="F11" s="11"/>
      <c r="G11" s="12"/>
      <c r="H11" s="4"/>
      <c r="R11" s="4"/>
    </row>
    <row r="12" spans="1:18" x14ac:dyDescent="0.2">
      <c r="C12" s="16"/>
    </row>
    <row r="13" spans="1:18" x14ac:dyDescent="0.2">
      <c r="C13" s="16"/>
    </row>
    <row r="1010" spans="1:18" s="15" customFormat="1" x14ac:dyDescent="0.2">
      <c r="A1010" s="14"/>
      <c r="B1010" s="14"/>
      <c r="C1010" s="14"/>
      <c r="D1010" s="14"/>
      <c r="E1010" s="14"/>
      <c r="F1010" s="14"/>
      <c r="G1010" s="14"/>
      <c r="H1010" s="14"/>
      <c r="R1010" s="14"/>
    </row>
  </sheetData>
  <mergeCells count="4">
    <mergeCell ref="B3:C3"/>
    <mergeCell ref="B4:C4"/>
    <mergeCell ref="I2:Q2"/>
    <mergeCell ref="I3:Q4"/>
  </mergeCells>
  <dataValidations count="2">
    <dataValidation type="list" allowBlank="1" showInputMessage="1" showErrorMessage="1" sqref="C11:C1009" xr:uid="{00000000-0002-0000-0000-000000000000}">
      <formula1>$A$5:$A$8</formula1>
    </dataValidation>
    <dataValidation type="list" allowBlank="1" showInputMessage="1" showErrorMessage="1" sqref="E11:E1008 G11:G1009" xr:uid="{00000000-0002-0000-0000-000001000000}">
      <formula1>"Yes, No"</formula1>
    </dataValidation>
  </dataValidation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4FAE5-8F9E-493D-B710-23069670FBC7}">
  <dimension ref="A1:O13"/>
  <sheetViews>
    <sheetView zoomScale="80" zoomScaleNormal="80" workbookViewId="0">
      <selection activeCell="A2" sqref="A2:O2"/>
    </sheetView>
  </sheetViews>
  <sheetFormatPr baseColWidth="10" defaultColWidth="8.83203125" defaultRowHeight="15" x14ac:dyDescent="0.2"/>
  <cols>
    <col min="1" max="1" width="16.5" customWidth="1"/>
    <col min="3" max="3" width="20" customWidth="1"/>
    <col min="4" max="5" width="13" customWidth="1"/>
    <col min="6" max="6" width="24.6640625" customWidth="1"/>
    <col min="7" max="7" width="13" customWidth="1"/>
    <col min="9" max="9" width="21.1640625" customWidth="1"/>
    <col min="10" max="10" width="13.1640625" bestFit="1" customWidth="1"/>
    <col min="11" max="11" width="13.1640625" customWidth="1"/>
    <col min="12" max="12" width="24" customWidth="1"/>
    <col min="13" max="14" width="13.1640625" customWidth="1"/>
    <col min="15" max="15" width="42.83203125" customWidth="1"/>
  </cols>
  <sheetData>
    <row r="1" spans="1:15" ht="47.25" customHeight="1" x14ac:dyDescent="0.2">
      <c r="A1" s="49" t="s">
        <v>21</v>
      </c>
      <c r="B1" s="49"/>
      <c r="C1" s="49"/>
      <c r="D1" s="49"/>
      <c r="E1" s="49"/>
      <c r="F1" s="49"/>
      <c r="G1" s="49"/>
      <c r="H1" s="49"/>
      <c r="I1" s="49"/>
      <c r="J1" s="49"/>
      <c r="K1" s="49"/>
      <c r="L1" s="49"/>
      <c r="M1" s="49"/>
      <c r="N1" s="49"/>
      <c r="O1" s="49"/>
    </row>
    <row r="2" spans="1:15" x14ac:dyDescent="0.2">
      <c r="A2" s="48" t="s">
        <v>32</v>
      </c>
      <c r="B2" s="48"/>
      <c r="C2" s="48"/>
      <c r="D2" s="48"/>
      <c r="E2" s="48"/>
      <c r="F2" s="48"/>
      <c r="G2" s="48"/>
      <c r="H2" s="48"/>
      <c r="I2" s="48"/>
      <c r="J2" s="48"/>
      <c r="K2" s="48"/>
      <c r="L2" s="48"/>
      <c r="M2" s="48"/>
      <c r="N2" s="48"/>
      <c r="O2" s="48"/>
    </row>
    <row r="3" spans="1:15" ht="16" x14ac:dyDescent="0.2">
      <c r="B3" s="52" t="s">
        <v>22</v>
      </c>
      <c r="C3" s="53"/>
      <c r="D3" s="53"/>
      <c r="E3" s="53"/>
      <c r="F3" s="53"/>
      <c r="G3" s="54"/>
      <c r="H3" s="52" t="s">
        <v>23</v>
      </c>
      <c r="I3" s="53"/>
      <c r="J3" s="53"/>
      <c r="K3" s="53"/>
      <c r="L3" s="53"/>
      <c r="M3" s="54"/>
      <c r="N3" s="50" t="s">
        <v>24</v>
      </c>
      <c r="O3" s="51"/>
    </row>
    <row r="4" spans="1:15" x14ac:dyDescent="0.2">
      <c r="B4" s="42"/>
      <c r="C4" s="43" t="s">
        <v>2</v>
      </c>
      <c r="D4" s="44" t="s">
        <v>3</v>
      </c>
      <c r="E4" s="42"/>
      <c r="F4" s="43" t="s">
        <v>2</v>
      </c>
      <c r="G4" s="44" t="s">
        <v>3</v>
      </c>
      <c r="H4" s="42"/>
      <c r="I4" s="43" t="s">
        <v>2</v>
      </c>
      <c r="J4" s="44" t="s">
        <v>3</v>
      </c>
      <c r="K4" s="42"/>
      <c r="L4" s="43" t="s">
        <v>2</v>
      </c>
      <c r="M4" s="44" t="s">
        <v>3</v>
      </c>
      <c r="N4" s="37"/>
      <c r="O4" s="38"/>
    </row>
    <row r="5" spans="1:15" ht="135" customHeight="1" x14ac:dyDescent="0.2">
      <c r="A5" s="38" t="s">
        <v>4</v>
      </c>
      <c r="B5" s="39" t="s">
        <v>5</v>
      </c>
      <c r="C5" s="40" t="s">
        <v>18</v>
      </c>
      <c r="D5" s="41" t="s">
        <v>6</v>
      </c>
      <c r="E5" s="39" t="s">
        <v>5</v>
      </c>
      <c r="F5" s="40" t="s">
        <v>19</v>
      </c>
      <c r="G5" s="41" t="s">
        <v>6</v>
      </c>
      <c r="H5" s="39" t="s">
        <v>5</v>
      </c>
      <c r="I5" s="40" t="s">
        <v>17</v>
      </c>
      <c r="J5" s="41" t="s">
        <v>7</v>
      </c>
      <c r="K5" s="39" t="s">
        <v>5</v>
      </c>
      <c r="L5" s="40" t="s">
        <v>20</v>
      </c>
      <c r="M5" s="41" t="s">
        <v>7</v>
      </c>
      <c r="N5" s="40" t="s">
        <v>8</v>
      </c>
      <c r="O5" s="41" t="s">
        <v>9</v>
      </c>
    </row>
    <row r="6" spans="1:15" ht="64" x14ac:dyDescent="0.2">
      <c r="A6" s="24" t="s">
        <v>10</v>
      </c>
      <c r="B6" s="25">
        <f t="shared" ref="B6:B13" si="0">IF(D6="", "", IF(D6=0, 0, C6/D6))</f>
        <v>0</v>
      </c>
      <c r="C6" s="26"/>
      <c r="D6" s="27">
        <v>0</v>
      </c>
      <c r="E6" s="25">
        <f t="shared" ref="E6:E13" si="1">IF(G6="", "", IF(G6=0, 0, F6/G6))</f>
        <v>0</v>
      </c>
      <c r="F6" s="26"/>
      <c r="G6" s="27">
        <v>0</v>
      </c>
      <c r="H6" s="25">
        <f t="shared" ref="H6:H13" si="2">IF(J6="", "", IF(J6=0, 0, I6/J6))</f>
        <v>0</v>
      </c>
      <c r="I6" s="26"/>
      <c r="J6" s="27">
        <v>0</v>
      </c>
      <c r="K6" s="25">
        <f t="shared" ref="K6:K13" si="3">IF(M6="", "", IF(M6=0, 0, L6/M6))</f>
        <v>0</v>
      </c>
      <c r="L6" s="26"/>
      <c r="M6" s="27">
        <v>0</v>
      </c>
      <c r="O6" s="23"/>
    </row>
    <row r="7" spans="1:15" ht="64" x14ac:dyDescent="0.2">
      <c r="A7" s="24" t="s">
        <v>11</v>
      </c>
      <c r="B7" s="31">
        <f t="shared" si="0"/>
        <v>0</v>
      </c>
      <c r="C7" s="32"/>
      <c r="D7" s="33">
        <v>0</v>
      </c>
      <c r="E7" s="31">
        <f t="shared" si="1"/>
        <v>0</v>
      </c>
      <c r="F7" s="32"/>
      <c r="G7" s="33">
        <v>0</v>
      </c>
      <c r="H7" s="31">
        <f t="shared" si="2"/>
        <v>0</v>
      </c>
      <c r="I7" s="32"/>
      <c r="J7" s="33">
        <v>0</v>
      </c>
      <c r="K7" s="31">
        <f t="shared" si="3"/>
        <v>0</v>
      </c>
      <c r="L7" s="32"/>
      <c r="M7" s="33">
        <v>0</v>
      </c>
      <c r="O7" s="23"/>
    </row>
    <row r="8" spans="1:15" ht="64" x14ac:dyDescent="0.2">
      <c r="A8" s="24" t="s">
        <v>12</v>
      </c>
      <c r="B8" s="25">
        <f t="shared" si="0"/>
        <v>0</v>
      </c>
      <c r="C8" s="26"/>
      <c r="D8" s="27">
        <v>0</v>
      </c>
      <c r="E8" s="25">
        <f t="shared" si="1"/>
        <v>0</v>
      </c>
      <c r="F8" s="26"/>
      <c r="G8" s="27">
        <v>0</v>
      </c>
      <c r="H8" s="25">
        <f t="shared" si="2"/>
        <v>0</v>
      </c>
      <c r="I8" s="26"/>
      <c r="J8" s="27">
        <v>0</v>
      </c>
      <c r="K8" s="25">
        <f t="shared" si="3"/>
        <v>0</v>
      </c>
      <c r="L8" s="26"/>
      <c r="M8" s="27">
        <v>0</v>
      </c>
      <c r="O8" s="23"/>
    </row>
    <row r="9" spans="1:15" ht="64" x14ac:dyDescent="0.2">
      <c r="A9" s="22" t="s">
        <v>13</v>
      </c>
      <c r="B9" s="28">
        <f t="shared" si="0"/>
        <v>0</v>
      </c>
      <c r="C9" s="29"/>
      <c r="D9" s="30">
        <v>0</v>
      </c>
      <c r="E9" s="28">
        <f t="shared" si="1"/>
        <v>0</v>
      </c>
      <c r="F9" s="29"/>
      <c r="G9" s="30">
        <v>0</v>
      </c>
      <c r="H9" s="28">
        <f t="shared" si="2"/>
        <v>0</v>
      </c>
      <c r="I9" s="29"/>
      <c r="J9" s="30">
        <v>0</v>
      </c>
      <c r="K9" s="28">
        <f t="shared" si="3"/>
        <v>0</v>
      </c>
      <c r="L9" s="29"/>
      <c r="M9" s="30">
        <v>0</v>
      </c>
      <c r="O9" s="23"/>
    </row>
    <row r="10" spans="1:15" x14ac:dyDescent="0.2">
      <c r="B10" s="28">
        <f t="shared" si="0"/>
        <v>0</v>
      </c>
      <c r="C10" s="29"/>
      <c r="D10" s="30">
        <v>0</v>
      </c>
      <c r="E10" s="28">
        <f t="shared" si="1"/>
        <v>0</v>
      </c>
      <c r="F10" s="29"/>
      <c r="G10" s="30">
        <v>0</v>
      </c>
      <c r="H10" s="28">
        <f t="shared" si="2"/>
        <v>0</v>
      </c>
      <c r="I10" s="29"/>
      <c r="J10" s="30">
        <v>0</v>
      </c>
      <c r="K10" s="28">
        <f t="shared" si="3"/>
        <v>0</v>
      </c>
      <c r="L10" s="29"/>
      <c r="M10" s="30">
        <v>0</v>
      </c>
      <c r="O10" s="23"/>
    </row>
    <row r="11" spans="1:15" x14ac:dyDescent="0.2">
      <c r="B11" s="28">
        <f t="shared" si="0"/>
        <v>0</v>
      </c>
      <c r="C11" s="29"/>
      <c r="D11" s="30">
        <v>0</v>
      </c>
      <c r="E11" s="28">
        <f t="shared" si="1"/>
        <v>0</v>
      </c>
      <c r="F11" s="29"/>
      <c r="G11" s="30">
        <v>0</v>
      </c>
      <c r="H11" s="28">
        <f t="shared" si="2"/>
        <v>0</v>
      </c>
      <c r="I11" s="29"/>
      <c r="J11" s="30">
        <v>0</v>
      </c>
      <c r="K11" s="28">
        <f t="shared" si="3"/>
        <v>0</v>
      </c>
      <c r="L11" s="29"/>
      <c r="M11" s="30">
        <v>0</v>
      </c>
      <c r="O11" s="23"/>
    </row>
    <row r="12" spans="1:15" x14ac:dyDescent="0.2">
      <c r="B12" s="25">
        <f t="shared" si="0"/>
        <v>0</v>
      </c>
      <c r="C12" s="26"/>
      <c r="D12" s="27">
        <v>0</v>
      </c>
      <c r="E12" s="25">
        <f t="shared" si="1"/>
        <v>0</v>
      </c>
      <c r="F12" s="26"/>
      <c r="G12" s="27">
        <v>0</v>
      </c>
      <c r="H12" s="25">
        <f t="shared" si="2"/>
        <v>0</v>
      </c>
      <c r="I12" s="26"/>
      <c r="J12" s="27">
        <v>0</v>
      </c>
      <c r="K12" s="25">
        <f t="shared" si="3"/>
        <v>0</v>
      </c>
      <c r="L12" s="26"/>
      <c r="M12" s="27">
        <v>0</v>
      </c>
      <c r="O12" s="23"/>
    </row>
    <row r="13" spans="1:15" x14ac:dyDescent="0.2">
      <c r="A13" s="38"/>
      <c r="B13" s="34">
        <f t="shared" si="0"/>
        <v>0</v>
      </c>
      <c r="C13" s="35"/>
      <c r="D13" s="36">
        <v>0</v>
      </c>
      <c r="E13" s="34">
        <f t="shared" si="1"/>
        <v>0</v>
      </c>
      <c r="F13" s="35"/>
      <c r="G13" s="36">
        <v>0</v>
      </c>
      <c r="H13" s="34">
        <f t="shared" si="2"/>
        <v>0</v>
      </c>
      <c r="I13" s="35"/>
      <c r="J13" s="36">
        <v>0</v>
      </c>
      <c r="K13" s="34">
        <f t="shared" si="3"/>
        <v>0</v>
      </c>
      <c r="L13" s="35"/>
      <c r="M13" s="36">
        <v>0</v>
      </c>
      <c r="N13" s="37"/>
      <c r="O13" s="38"/>
    </row>
  </sheetData>
  <mergeCells count="5">
    <mergeCell ref="A2:O2"/>
    <mergeCell ref="A1:O1"/>
    <mergeCell ref="N3:O3"/>
    <mergeCell ref="B3:G3"/>
    <mergeCell ref="H3:M3"/>
  </mergeCells>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3032EC5D332A24C830E870AA67CA13F" ma:contentTypeVersion="10" ma:contentTypeDescription="Create a new document." ma:contentTypeScope="" ma:versionID="4bc871b3e27b28068f63c0540af8d14b">
  <xsd:schema xmlns:xsd="http://www.w3.org/2001/XMLSchema" xmlns:xs="http://www.w3.org/2001/XMLSchema" xmlns:p="http://schemas.microsoft.com/office/2006/metadata/properties" xmlns:ns3="6961cf8a-57a3-41ab-a5c0-f338903fa760" targetNamespace="http://schemas.microsoft.com/office/2006/metadata/properties" ma:root="true" ma:fieldsID="0e68f71aa6f43c512d679ec7c57022f1" ns3:_="">
    <xsd:import namespace="6961cf8a-57a3-41ab-a5c0-f338903fa760"/>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Location" minOccurs="0"/>
                <xsd:element ref="ns3:MediaServiceGenerationTime" minOccurs="0"/>
                <xsd:element ref="ns3:MediaServiceEventHashCode" minOccurs="0"/>
                <xsd:element ref="ns3:MediaServiceAuto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61cf8a-57a3-41ab-a5c0-f338903fa7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9F7C18-0EC9-491E-B66C-FDEEA09C5A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961cf8a-57a3-41ab-a5c0-f338903fa7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8905D14-0D14-4008-A43F-300936B54A14}">
  <ds:schemaRefs>
    <ds:schemaRef ds:uri="http://www.w3.org/XML/1998/namespace"/>
    <ds:schemaRef ds:uri="http://schemas.microsoft.com/office/2006/metadata/properties"/>
    <ds:schemaRef ds:uri="http://purl.org/dc/elements/1.1/"/>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6961cf8a-57a3-41ab-a5c0-f338903fa760"/>
    <ds:schemaRef ds:uri="http://purl.org/dc/dcmitype/"/>
  </ds:schemaRefs>
</ds:datastoreItem>
</file>

<file path=customXml/itemProps3.xml><?xml version="1.0" encoding="utf-8"?>
<ds:datastoreItem xmlns:ds="http://schemas.openxmlformats.org/officeDocument/2006/customXml" ds:itemID="{0C878246-DB00-41BA-BD5D-AEFDA65680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Monthly-ProcessMeasures</vt:lpstr>
      <vt:lpstr>Quarterly-ProcessMeasures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Rosemary Blackmon</dc:creator>
  <cp:lastModifiedBy>Microsoft Office User</cp:lastModifiedBy>
  <dcterms:created xsi:type="dcterms:W3CDTF">2020-01-07T22:42:18Z</dcterms:created>
  <dcterms:modified xsi:type="dcterms:W3CDTF">2021-01-29T00:20:45Z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0x010100B3032EC5D332A24C830E870AA67CA13F</vt:lpwstr>
  </property>
</Properties>
</file>